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0.แฟ้ม ประเมิน ITA\2568\OIT\O14 สรุปผลกาจัดซื้อจัดจ้างรายเดือน\2568\4ม.ค.68\"/>
    </mc:Choice>
  </mc:AlternateContent>
  <xr:revisionPtr revIDLastSave="0" documentId="13_ncr:1_{57810772-E2F7-4F47-8724-B4EFDDE90781}" xr6:coauthVersionLast="47" xr6:coauthVersionMax="47" xr10:uidLastSave="{00000000-0000-0000-0000-000000000000}"/>
  <bookViews>
    <workbookView xWindow="-120" yWindow="-120" windowWidth="24240" windowHeight="13140" xr2:uid="{F4560473-DA01-4A32-8658-FE08E61D494B}"/>
  </bookViews>
  <sheets>
    <sheet name="ต.ค." sheetId="1" r:id="rId1"/>
  </sheets>
  <definedNames>
    <definedName name="_xlnm.Print_Area" localSheetId="0">'ต.ค.'!$A$1:$P$24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" l="1"/>
  <c r="A7" i="1"/>
  <c r="A10" i="1" s="1"/>
  <c r="A13" i="1" s="1"/>
</calcChain>
</file>

<file path=xl/sharedStrings.xml><?xml version="1.0" encoding="utf-8"?>
<sst xmlns="http://schemas.openxmlformats.org/spreadsheetml/2006/main" count="97" uniqueCount="59">
  <si>
    <t>ลำดับ</t>
  </si>
  <si>
    <t>จัดซื้อน้ำมันเชื้อเพลิง รถ ATV</t>
  </si>
  <si>
    <t>เฉพาะเจาะจง</t>
  </si>
  <si>
    <t>จัดซื้อน้ำมันเชื้อเพลิง เรือเร็วตรวจการณ์</t>
  </si>
  <si>
    <t>ตรวจแล้วถูกต้อง</t>
  </si>
  <si>
    <t xml:space="preserve"> พ.ต.ท.</t>
  </si>
  <si>
    <t>(ธนกฤต ดิลกเดชานันท์)</t>
  </si>
  <si>
    <t>สว.ส.ทท.2 กก.3 บก.ทท.2</t>
  </si>
  <si>
    <t>สถานีตำรวจท่องเที่ยว 2 กองกำกับการ 3 กองบังคับการตำรวจท่องเที่ยว 2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</si>
  <si>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</si>
  <si>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</si>
  <si>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</si>
  <si>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</si>
  <si>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</si>
  <si>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</si>
  <si>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</si>
  <si>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</si>
  <si>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</si>
  <si>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</si>
  <si>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</si>
  <si>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ราคาที่ตกลงจัดซื้อจัดจ้าง</t>
  </si>
  <si>
    <t>รายชื่อผู้ประกอบการที่ได้รับคัดเลือก</t>
  </si>
  <si>
    <t>เลขที่โครงการในระบบ e-GP</t>
  </si>
  <si>
    <t>ส.ทท.2 กก.3 บก.ทท.2</t>
  </si>
  <si>
    <t>เมือง</t>
  </si>
  <si>
    <t>นครสวรรค์</t>
  </si>
  <si>
    <t>สำนักงานตำรวจแห่งชาติ</t>
  </si>
  <si>
    <t>จัดซื้อจัดจ้างเรียบร้อย</t>
  </si>
  <si>
    <t xml:space="preserve">บริษัท ณฐพงศ์รุ่งเรือง จำกัด   </t>
  </si>
  <si>
    <t xml:space="preserve">หจก.ก.กาญจนชัย นครสวรรค์ </t>
  </si>
  <si>
    <t>ไม่ต้องดำเนินการผ่านระบบ e-GP</t>
  </si>
  <si>
    <t xml:space="preserve">บริษัท ณฐพงศ์รุ่งเรือง จำกัด  
เสนอราคาที่ 40.63 บาท/ลิตร </t>
  </si>
  <si>
    <t xml:space="preserve">บริษัท ณฐพงศ์รุ่งเรือง จำกัด 
เสนอราคาที่ 49.89 บาท/ลิตร </t>
  </si>
  <si>
    <t xml:space="preserve">ห้างหุ้นส่วนจำกัด ศลโกสุม 
เสนอราคาที่ 49.89 บาท/ลิตร </t>
  </si>
  <si>
    <t>วงเงินงบประมาณที่ได้รับจัดสรร (บาท)</t>
  </si>
  <si>
    <t>หน่วยงานในสังกัด ตร.</t>
  </si>
  <si>
    <t>กรมการท่องเที่ยว</t>
  </si>
  <si>
    <t xml:space="preserve">สรุปผลการจัดซื้อจัดจ้างรอบเดือน มกราคม ๒๕๖๘ ปีงบประมาณ พ.ศ.2568 </t>
  </si>
  <si>
    <t>ห้างหุ้นส่วนจำกัด ศลโกสุม   
เสนอราคาที่ ๓๗.๖๘ บาท/ลิตร</t>
  </si>
  <si>
    <t xml:space="preserve">ห้างหุ้นส่วนจำกัด โยธินบริการ 
เสนอราคาที่ ๓๗.๖๘ บาท/ลิตร </t>
  </si>
  <si>
    <t xml:space="preserve">บริษัท ณฐพงศ์รุ่งเรือง จำกัด  
เสนอราคาที่ ๓๖.๖๙ บาท/ลิตร </t>
  </si>
  <si>
    <t>จัดจ้างซ่อมบำรุงเรือเร็วตรวจการณ์</t>
  </si>
  <si>
    <t>ตร.</t>
  </si>
  <si>
    <t>ร้านก๊อบรถเก่า เสนอราคาที่ 50,000 บาท</t>
  </si>
  <si>
    <t>เลขที่โครงการในระบบ e-GP 68019460556</t>
  </si>
  <si>
    <t xml:space="preserve">    ร้านก๊อบรถเก่า โดย      นายณัฐพงษ์ หอมละออ</t>
  </si>
  <si>
    <t>ร้านทิศรีแมพ เสนอราคาที่ 57,900 บาท</t>
  </si>
  <si>
    <t>จัดจ้างซ่อมบำรุงรถยนต์กระบะสายตรวจ</t>
  </si>
  <si>
    <t>ร้านก๊อบรถเก่า เสนอราคาที่ 43,300 บาท</t>
  </si>
  <si>
    <t>ร้าน MOD S SHOP เสนอราคาที่ 55,800 บาท</t>
  </si>
  <si>
    <t>ร้าน MOD S SHOP เสนอราคาที่ 48,800 บาท</t>
  </si>
  <si>
    <t>อู่ช่างเรศ เสนอราคาที่    51,800 บาท</t>
  </si>
  <si>
    <t>เลขที่โครงการในระบบ e-GP 68029247233</t>
  </si>
  <si>
    <t>จัดซื้อวัสดุสำนักงาน</t>
  </si>
  <si>
    <t>เลขที่โครงการในระบบ e-GP 68029450603</t>
  </si>
  <si>
    <t>ร้านคอร์เนอร์</t>
  </si>
  <si>
    <t>ร้านคอร์เนอร์ เสนอราคาที่ 25,500 บาท</t>
  </si>
  <si>
    <t xml:space="preserve">        ร้าน วีเค สเตชั่นเนอรี่          เสนอราคาที่ 26,525 บาท</t>
  </si>
  <si>
    <t>ร้าน อารักษ์เครื่องเขียน เสนอราคาที่ 25,925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</si>
</sst>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b/>
      <sz val="18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43" fontId="3" fillId="0" borderId="2" xfId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43" fontId="3" fillId="0" borderId="3" xfId="1" applyFont="1" applyBorder="1" applyAlignment="1">
      <alignment horizontal="center" vertical="top"/>
    </xf>
    <xf numFmtId="43" fontId="3" fillId="0" borderId="3" xfId="1" applyFont="1" applyBorder="1" applyAlignment="1">
      <alignment vertical="top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43" fontId="3" fillId="0" borderId="4" xfId="1" applyFont="1" applyBorder="1" applyAlignment="1">
      <alignment horizontal="center" vertical="top"/>
    </xf>
    <xf numFmtId="43" fontId="3" fillId="0" borderId="6" xfId="1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187" fontId="6" fillId="0" borderId="7" xfId="0" applyNumberFormat="1" applyFont="1" applyBorder="1" applyAlignment="1">
      <alignment vertical="top"/>
    </xf>
    <xf numFmtId="0" fontId="3" fillId="0" borderId="7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43" fontId="3" fillId="0" borderId="2" xfId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577852</xdr:colOff>
      <xdr:row>20</xdr:row>
      <xdr:rowOff>9526</xdr:rowOff>
    </xdr:from>
    <xdr:ext cx="757744" cy="306915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866EBE0F-B06F-452D-90F0-9A9D39448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4452" y="7286626"/>
          <a:ext cx="757744" cy="3069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B39DD-3FFC-4419-965D-5AF80DA06B87}">
  <dimension ref="A1:Q27"/>
  <sheetViews>
    <sheetView tabSelected="1" topLeftCell="A11" zoomScale="80" zoomScaleNormal="80" zoomScaleSheetLayoutView="100" workbookViewId="0">
      <selection activeCell="M18" sqref="M18"/>
    </sheetView>
  </sheetViews>
  <sheetFormatPr defaultColWidth="8.75" defaultRowHeight="20.25" x14ac:dyDescent="0.2"/>
  <cols>
    <col min="1" max="1" width="5.375" style="8" bestFit="1" customWidth="1"/>
    <col min="2" max="2" width="11.75" style="8" customWidth="1"/>
    <col min="3" max="3" width="19.625" style="8" customWidth="1"/>
    <col min="4" max="4" width="7.875" style="8" customWidth="1"/>
    <col min="5" max="5" width="9.75" style="8" customWidth="1"/>
    <col min="6" max="6" width="20.875" style="8" customWidth="1"/>
    <col min="7" max="7" width="17.875" style="8" customWidth="1"/>
    <col min="8" max="8" width="20" style="8" customWidth="1"/>
    <col min="9" max="9" width="16.375" style="8" customWidth="1"/>
    <col min="10" max="10" width="14.375" style="8" customWidth="1"/>
    <col min="11" max="11" width="18.75" style="8" customWidth="1"/>
    <col min="12" max="12" width="15.5" style="8" customWidth="1"/>
    <col min="13" max="13" width="25" style="8" customWidth="1"/>
    <col min="14" max="14" width="24" style="8" customWidth="1"/>
    <col min="15" max="15" width="20.25" style="8" customWidth="1"/>
    <col min="16" max="16" width="21.5" style="8" customWidth="1"/>
    <col min="17" max="16384" width="8.75" style="8"/>
  </cols>
  <sheetData>
    <row r="1" spans="1:16" ht="26.25" customHeight="1" x14ac:dyDescent="0.2">
      <c r="A1" s="31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26.25" customHeight="1" x14ac:dyDescent="0.2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s="29" customFormat="1" ht="40.5" x14ac:dyDescent="0.2">
      <c r="A3" s="28" t="s">
        <v>0</v>
      </c>
      <c r="B3" s="28" t="s">
        <v>9</v>
      </c>
      <c r="C3" s="28" t="s">
        <v>10</v>
      </c>
      <c r="D3" s="28" t="s">
        <v>11</v>
      </c>
      <c r="E3" s="28" t="s">
        <v>12</v>
      </c>
      <c r="F3" s="28" t="s">
        <v>13</v>
      </c>
      <c r="G3" s="28" t="s">
        <v>14</v>
      </c>
      <c r="H3" s="28" t="s">
        <v>15</v>
      </c>
      <c r="I3" s="28" t="s">
        <v>34</v>
      </c>
      <c r="J3" s="28" t="s">
        <v>16</v>
      </c>
      <c r="K3" s="28" t="s">
        <v>17</v>
      </c>
      <c r="L3" s="28" t="s">
        <v>18</v>
      </c>
      <c r="M3" s="28" t="s">
        <v>19</v>
      </c>
      <c r="N3" s="28" t="s">
        <v>20</v>
      </c>
      <c r="O3" s="28" t="s">
        <v>21</v>
      </c>
      <c r="P3" s="28" t="s">
        <v>22</v>
      </c>
    </row>
    <row r="4" spans="1:16" ht="40.5" x14ac:dyDescent="0.2">
      <c r="A4" s="1">
        <v>1</v>
      </c>
      <c r="B4" s="1">
        <v>2568</v>
      </c>
      <c r="C4" s="9" t="s">
        <v>23</v>
      </c>
      <c r="D4" s="9" t="s">
        <v>24</v>
      </c>
      <c r="E4" s="1" t="s">
        <v>25</v>
      </c>
      <c r="F4" s="10" t="s">
        <v>26</v>
      </c>
      <c r="G4" s="10" t="s">
        <v>35</v>
      </c>
      <c r="H4" s="10" t="s">
        <v>1</v>
      </c>
      <c r="I4" s="27">
        <v>6000</v>
      </c>
      <c r="J4" s="10" t="s">
        <v>36</v>
      </c>
      <c r="K4" s="10" t="s">
        <v>27</v>
      </c>
      <c r="L4" s="1" t="s">
        <v>2</v>
      </c>
      <c r="M4" s="10" t="s">
        <v>40</v>
      </c>
      <c r="N4" s="10" t="s">
        <v>40</v>
      </c>
      <c r="O4" s="10" t="s">
        <v>28</v>
      </c>
      <c r="P4" s="10" t="s">
        <v>30</v>
      </c>
    </row>
    <row r="5" spans="1:16" ht="40.5" x14ac:dyDescent="0.2">
      <c r="A5" s="2"/>
      <c r="B5" s="3"/>
      <c r="C5" s="11"/>
      <c r="D5" s="12"/>
      <c r="E5" s="2"/>
      <c r="F5" s="13"/>
      <c r="G5" s="3"/>
      <c r="H5" s="3"/>
      <c r="I5" s="3"/>
      <c r="J5" s="3"/>
      <c r="K5" s="14"/>
      <c r="L5" s="14"/>
      <c r="M5" s="13" t="s">
        <v>39</v>
      </c>
      <c r="N5" s="14"/>
      <c r="O5" s="14"/>
      <c r="P5" s="14"/>
    </row>
    <row r="6" spans="1:16" ht="40.5" x14ac:dyDescent="0.2">
      <c r="A6" s="3"/>
      <c r="B6" s="3"/>
      <c r="C6" s="11"/>
      <c r="D6" s="12"/>
      <c r="E6" s="2"/>
      <c r="F6" s="15"/>
      <c r="G6" s="13"/>
      <c r="H6" s="3"/>
      <c r="I6" s="3"/>
      <c r="J6" s="13"/>
      <c r="K6" s="14"/>
      <c r="L6" s="14"/>
      <c r="M6" s="15" t="s">
        <v>38</v>
      </c>
      <c r="N6" s="14"/>
      <c r="O6" s="14"/>
      <c r="P6" s="14"/>
    </row>
    <row r="7" spans="1:16" ht="40.5" x14ac:dyDescent="0.2">
      <c r="A7" s="1">
        <f>SUM(A4+1)</f>
        <v>2</v>
      </c>
      <c r="B7" s="1">
        <v>2568</v>
      </c>
      <c r="C7" s="9" t="s">
        <v>23</v>
      </c>
      <c r="D7" s="9" t="s">
        <v>24</v>
      </c>
      <c r="E7" s="1" t="s">
        <v>25</v>
      </c>
      <c r="F7" s="10" t="s">
        <v>26</v>
      </c>
      <c r="G7" s="30" t="s">
        <v>35</v>
      </c>
      <c r="H7" s="10" t="s">
        <v>3</v>
      </c>
      <c r="I7" s="27">
        <v>30000</v>
      </c>
      <c r="J7" s="30" t="s">
        <v>36</v>
      </c>
      <c r="K7" s="10" t="s">
        <v>27</v>
      </c>
      <c r="L7" s="1" t="s">
        <v>2</v>
      </c>
      <c r="M7" s="10" t="s">
        <v>31</v>
      </c>
      <c r="N7" s="10" t="s">
        <v>31</v>
      </c>
      <c r="O7" s="10" t="s">
        <v>29</v>
      </c>
      <c r="P7" s="10" t="s">
        <v>30</v>
      </c>
    </row>
    <row r="8" spans="1:16" ht="40.5" x14ac:dyDescent="0.2">
      <c r="A8" s="4"/>
      <c r="B8" s="3"/>
      <c r="C8" s="11"/>
      <c r="D8" s="11"/>
      <c r="E8" s="3"/>
      <c r="F8" s="13"/>
      <c r="G8" s="3"/>
      <c r="H8" s="13"/>
      <c r="I8" s="19"/>
      <c r="J8" s="3"/>
      <c r="K8" s="14"/>
      <c r="L8" s="14"/>
      <c r="M8" s="13" t="s">
        <v>33</v>
      </c>
      <c r="N8" s="14"/>
      <c r="O8" s="14"/>
      <c r="P8" s="14"/>
    </row>
    <row r="9" spans="1:16" ht="40.5" x14ac:dyDescent="0.2">
      <c r="A9" s="5"/>
      <c r="B9" s="5"/>
      <c r="C9" s="16"/>
      <c r="D9" s="17"/>
      <c r="E9" s="18"/>
      <c r="F9" s="15"/>
      <c r="G9" s="5"/>
      <c r="H9" s="15"/>
      <c r="I9" s="20"/>
      <c r="J9" s="5"/>
      <c r="K9" s="14"/>
      <c r="L9" s="14"/>
      <c r="M9" s="15" t="s">
        <v>32</v>
      </c>
      <c r="N9" s="14"/>
      <c r="O9" s="14"/>
      <c r="P9" s="14"/>
    </row>
    <row r="10" spans="1:16" ht="40.5" x14ac:dyDescent="0.2">
      <c r="A10" s="1">
        <f>SUM(A7+1)</f>
        <v>3</v>
      </c>
      <c r="B10" s="1">
        <v>2568</v>
      </c>
      <c r="C10" s="9" t="s">
        <v>23</v>
      </c>
      <c r="D10" s="9" t="s">
        <v>24</v>
      </c>
      <c r="E10" s="1" t="s">
        <v>25</v>
      </c>
      <c r="F10" s="30" t="s">
        <v>26</v>
      </c>
      <c r="G10" s="30" t="s">
        <v>35</v>
      </c>
      <c r="H10" s="30" t="s">
        <v>41</v>
      </c>
      <c r="I10" s="27">
        <v>50000</v>
      </c>
      <c r="J10" s="30" t="s">
        <v>42</v>
      </c>
      <c r="K10" s="30" t="s">
        <v>27</v>
      </c>
      <c r="L10" s="1" t="s">
        <v>2</v>
      </c>
      <c r="M10" s="30" t="s">
        <v>43</v>
      </c>
      <c r="N10" s="30" t="s">
        <v>43</v>
      </c>
      <c r="O10" s="30" t="s">
        <v>45</v>
      </c>
      <c r="P10" s="30" t="s">
        <v>44</v>
      </c>
    </row>
    <row r="11" spans="1:16" ht="40.5" x14ac:dyDescent="0.2">
      <c r="A11" s="4"/>
      <c r="B11" s="3"/>
      <c r="C11" s="11"/>
      <c r="D11" s="11"/>
      <c r="E11" s="3"/>
      <c r="F11" s="19"/>
      <c r="G11" s="3"/>
      <c r="H11" s="19"/>
      <c r="I11" s="19"/>
      <c r="J11" s="3"/>
      <c r="K11" s="14"/>
      <c r="L11" s="14"/>
      <c r="M11" s="19" t="s">
        <v>46</v>
      </c>
      <c r="N11" s="14"/>
      <c r="O11" s="14"/>
      <c r="P11" s="14"/>
    </row>
    <row r="12" spans="1:16" ht="40.5" x14ac:dyDescent="0.2">
      <c r="A12" s="5"/>
      <c r="B12" s="5"/>
      <c r="C12" s="16"/>
      <c r="D12" s="17"/>
      <c r="E12" s="18"/>
      <c r="F12" s="20"/>
      <c r="G12" s="5"/>
      <c r="H12" s="20"/>
      <c r="I12" s="20"/>
      <c r="J12" s="5"/>
      <c r="K12" s="14"/>
      <c r="L12" s="14"/>
      <c r="M12" s="20" t="s">
        <v>49</v>
      </c>
      <c r="N12" s="14"/>
      <c r="O12" s="14"/>
      <c r="P12" s="14"/>
    </row>
    <row r="13" spans="1:16" ht="40.5" x14ac:dyDescent="0.2">
      <c r="A13" s="1">
        <f>SUM(A10+1)</f>
        <v>4</v>
      </c>
      <c r="B13" s="1">
        <v>2568</v>
      </c>
      <c r="C13" s="9" t="s">
        <v>23</v>
      </c>
      <c r="D13" s="9" t="s">
        <v>24</v>
      </c>
      <c r="E13" s="1" t="s">
        <v>25</v>
      </c>
      <c r="F13" s="30" t="s">
        <v>26</v>
      </c>
      <c r="G13" s="30" t="s">
        <v>35</v>
      </c>
      <c r="H13" s="30" t="s">
        <v>47</v>
      </c>
      <c r="I13" s="27">
        <v>43300</v>
      </c>
      <c r="J13" s="30" t="s">
        <v>36</v>
      </c>
      <c r="K13" s="30" t="s">
        <v>27</v>
      </c>
      <c r="L13" s="1" t="s">
        <v>2</v>
      </c>
      <c r="M13" s="30" t="s">
        <v>48</v>
      </c>
      <c r="N13" s="30" t="s">
        <v>48</v>
      </c>
      <c r="O13" s="30" t="s">
        <v>45</v>
      </c>
      <c r="P13" s="30" t="s">
        <v>52</v>
      </c>
    </row>
    <row r="14" spans="1:16" ht="40.5" x14ac:dyDescent="0.2">
      <c r="A14" s="4"/>
      <c r="B14" s="3"/>
      <c r="C14" s="11"/>
      <c r="D14" s="11"/>
      <c r="E14" s="3"/>
      <c r="F14" s="19"/>
      <c r="G14" s="3"/>
      <c r="H14" s="19"/>
      <c r="I14" s="19"/>
      <c r="J14" s="3"/>
      <c r="K14" s="14"/>
      <c r="L14" s="14"/>
      <c r="M14" s="19" t="s">
        <v>51</v>
      </c>
      <c r="N14" s="14"/>
      <c r="O14" s="14"/>
      <c r="P14" s="14"/>
    </row>
    <row r="15" spans="1:16" ht="40.5" x14ac:dyDescent="0.2">
      <c r="A15" s="5"/>
      <c r="B15" s="5"/>
      <c r="C15" s="16"/>
      <c r="D15" s="16"/>
      <c r="E15" s="5"/>
      <c r="F15" s="20"/>
      <c r="G15" s="5"/>
      <c r="H15" s="20"/>
      <c r="I15" s="20"/>
      <c r="J15" s="5"/>
      <c r="K15" s="35"/>
      <c r="L15" s="35"/>
      <c r="M15" s="20" t="s">
        <v>50</v>
      </c>
      <c r="N15" s="35"/>
      <c r="O15" s="35"/>
      <c r="P15" s="35"/>
    </row>
    <row r="16" spans="1:16" ht="40.5" x14ac:dyDescent="0.2">
      <c r="A16" s="1">
        <f>SUM(A13+1)</f>
        <v>5</v>
      </c>
      <c r="B16" s="1">
        <v>2568</v>
      </c>
      <c r="C16" s="9" t="s">
        <v>23</v>
      </c>
      <c r="D16" s="9" t="s">
        <v>24</v>
      </c>
      <c r="E16" s="1" t="s">
        <v>25</v>
      </c>
      <c r="F16" s="30" t="s">
        <v>26</v>
      </c>
      <c r="G16" s="30" t="s">
        <v>35</v>
      </c>
      <c r="H16" s="30" t="s">
        <v>53</v>
      </c>
      <c r="I16" s="27">
        <v>25500</v>
      </c>
      <c r="J16" s="30" t="s">
        <v>36</v>
      </c>
      <c r="K16" s="30" t="s">
        <v>27</v>
      </c>
      <c r="L16" s="1" t="s">
        <v>2</v>
      </c>
      <c r="M16" s="30" t="s">
        <v>56</v>
      </c>
      <c r="N16" s="30" t="s">
        <v>56</v>
      </c>
      <c r="O16" s="30" t="s">
        <v>55</v>
      </c>
      <c r="P16" s="30" t="s">
        <v>54</v>
      </c>
    </row>
    <row r="17" spans="1:17" ht="40.5" x14ac:dyDescent="0.2">
      <c r="A17" s="4"/>
      <c r="B17" s="3"/>
      <c r="C17" s="11"/>
      <c r="D17" s="11"/>
      <c r="E17" s="3"/>
      <c r="F17" s="19"/>
      <c r="G17" s="3"/>
      <c r="H17" s="19"/>
      <c r="I17" s="19"/>
      <c r="J17" s="3"/>
      <c r="K17" s="14"/>
      <c r="L17" s="14"/>
      <c r="M17" s="19" t="s">
        <v>57</v>
      </c>
      <c r="N17" s="14"/>
      <c r="O17" s="14"/>
      <c r="P17" s="14"/>
    </row>
    <row r="18" spans="1:17" ht="40.5" x14ac:dyDescent="0.2">
      <c r="A18" s="5"/>
      <c r="B18" s="5"/>
      <c r="C18" s="16"/>
      <c r="D18" s="16"/>
      <c r="E18" s="5"/>
      <c r="F18" s="20"/>
      <c r="G18" s="5"/>
      <c r="H18" s="20"/>
      <c r="I18" s="20"/>
      <c r="J18" s="5"/>
      <c r="K18" s="35"/>
      <c r="L18" s="35"/>
      <c r="M18" s="19" t="s">
        <v>58</v>
      </c>
      <c r="N18" s="35"/>
      <c r="O18" s="35"/>
      <c r="P18" s="35"/>
    </row>
    <row r="19" spans="1:17" ht="20.25" customHeight="1" x14ac:dyDescent="0.2">
      <c r="A19" s="6"/>
      <c r="B19" s="6"/>
      <c r="C19" s="21"/>
      <c r="D19" s="6"/>
      <c r="E19" s="6"/>
      <c r="F19" s="22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7" ht="23.25" x14ac:dyDescent="0.2">
      <c r="A20" s="7"/>
      <c r="B20" s="7"/>
      <c r="C20" s="7"/>
      <c r="D20" s="7"/>
      <c r="E20" s="7"/>
      <c r="F20" s="7"/>
      <c r="G20" s="23"/>
      <c r="H20" s="7"/>
      <c r="I20" s="7"/>
      <c r="J20" s="7"/>
      <c r="K20" s="7"/>
      <c r="L20" s="7"/>
      <c r="M20" s="7"/>
      <c r="N20" s="23" t="s">
        <v>4</v>
      </c>
      <c r="O20" s="7"/>
      <c r="P20" s="34"/>
      <c r="Q20" s="33"/>
    </row>
    <row r="21" spans="1:17" x14ac:dyDescent="0.2">
      <c r="A21" s="7"/>
      <c r="B21" s="7"/>
      <c r="C21" s="7"/>
      <c r="D21" s="7"/>
      <c r="E21" s="7"/>
      <c r="F21" s="24"/>
      <c r="G21" s="25"/>
      <c r="H21" s="7"/>
      <c r="I21" s="7"/>
      <c r="J21" s="7"/>
      <c r="K21" s="7"/>
      <c r="L21" s="7"/>
      <c r="M21" s="24" t="s">
        <v>5</v>
      </c>
      <c r="N21" s="25"/>
      <c r="O21" s="7"/>
      <c r="P21" s="34"/>
    </row>
    <row r="22" spans="1:17" x14ac:dyDescent="0.2">
      <c r="A22" s="7"/>
      <c r="B22" s="7"/>
      <c r="C22" s="7"/>
      <c r="D22" s="7"/>
      <c r="E22" s="7"/>
      <c r="G22" s="26"/>
      <c r="H22" s="7"/>
      <c r="I22" s="7"/>
      <c r="J22" s="7"/>
      <c r="K22" s="7"/>
      <c r="L22" s="7"/>
      <c r="N22" s="26" t="s">
        <v>6</v>
      </c>
      <c r="O22" s="7"/>
      <c r="P22" s="34"/>
    </row>
    <row r="23" spans="1:17" x14ac:dyDescent="0.2">
      <c r="G23" s="26"/>
      <c r="N23" s="26" t="s">
        <v>7</v>
      </c>
      <c r="P23" s="33"/>
    </row>
    <row r="24" spans="1:17" ht="23.25" x14ac:dyDescent="0.2">
      <c r="F24" s="7"/>
      <c r="G24" s="23"/>
      <c r="P24" s="33"/>
    </row>
    <row r="25" spans="1:17" x14ac:dyDescent="0.2">
      <c r="F25" s="24"/>
      <c r="G25" s="25"/>
    </row>
    <row r="26" spans="1:17" x14ac:dyDescent="0.2">
      <c r="G26" s="26"/>
    </row>
    <row r="27" spans="1:17" x14ac:dyDescent="0.2">
      <c r="G27" s="26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</vt:lpstr>
      <vt:lpstr>ต.ค.!Print_Area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2025-04-08T08:06:02Z</cp:lastPrinted>
  <dcterms:created xsi:type="dcterms:W3CDTF">2025-03-21T04:22:52Z</dcterms:created>
  <dcterms:modified xsi:type="dcterms:W3CDTF">2025-04-08T08:06:07Z</dcterms:modified>
</cp:coreProperties>
</file>